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" state="visible" r:id="rId4"/>
  </sheets>
  <calcPr calcId="171027"/>
</workbook>
</file>

<file path=xl/sharedStrings.xml><?xml version="1.0" encoding="utf-8"?>
<sst xmlns="http://schemas.openxmlformats.org/spreadsheetml/2006/main" count="24" uniqueCount="22">
  <si>
    <t>Смета проекта — TeamVector</t>
  </si>
  <si>
    <t>План считается как количество × цена. Отклонение — факт минус план: минус значит экономию.</t>
  </si>
  <si>
    <t>№</t>
  </si>
  <si>
    <t>Статья затрат</t>
  </si>
  <si>
    <t>Категория</t>
  </si>
  <si>
    <t>Кол-во</t>
  </si>
  <si>
    <t>Цена за ед., руб</t>
  </si>
  <si>
    <t>План, руб</t>
  </si>
  <si>
    <t>Факт, руб</t>
  </si>
  <si>
    <t>Отклонение, руб</t>
  </si>
  <si>
    <t>Работа аналитика</t>
  </si>
  <si>
    <t>Люди</t>
  </si>
  <si>
    <t>Работа разработчиков</t>
  </si>
  <si>
    <t>Тестирование</t>
  </si>
  <si>
    <t>Лицензии и сервисы на год</t>
  </si>
  <si>
    <t>Инструменты</t>
  </si>
  <si>
    <t>Сервер и инфраструктура</t>
  </si>
  <si>
    <t>Инфраструктура</t>
  </si>
  <si>
    <t>Резерв на риски</t>
  </si>
  <si>
    <t>Резерв</t>
  </si>
  <si>
    <t>ИТОГО</t>
  </si>
  <si>
    <t>Резерв на риски — отдельная строка, а не запас, спрятанный в других статьях. Итог считается по диапазону, поэтому строка, вставленная ВНУТРЬ таблицы, попадает в сумму сама; формулы «План» и «Отклонение» в неё протяните. Подробнее: teamvector.pro/blog/byudzhet-proekta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</si>
</sst>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B1120"/>
      <sz val="15"/>
    </font>
    <font>
      <i/>
      <color rgb="FF52525B"/>
      <sz val="10"/>
    </font>
    <font>
      <b/>
      <color rgb="FFFFFFFF"/>
      <sz val="11"/>
    </font>
    <font>
      <color rgb="FF0F766E"/>
      <sz val="10"/>
    </font>
  </fonts>
  <fills count="4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CCFBF1"/>
      </patternFill>
    </fill>
  </fills>
  <borders count="3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 style="hair">
        <color rgb="FFEDEDED"/>
      </right>
      <top/>
      <bottom style="hair">
        <color rgb="FFE4E4E7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4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38" customWidth="1"/>
    <col min="3" max="3" width="16" customWidth="1"/>
    <col min="4" max="4" width="10" customWidth="1"/>
    <col min="5" max="5" width="16" customWidth="1"/>
    <col min="6" max="7" width="14" customWidth="1"/>
    <col min="8" max="8" width="16" customWidth="1"/>
  </cols>
  <sheetData>
    <row r="1" ht="22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26" customHeight="1" spans="1:8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20" customHeight="1" spans="1:8" x14ac:dyDescent="0.25">
      <c r="A4" s="4">
        <v>1</v>
      </c>
      <c r="B4" s="5" t="s">
        <v>10</v>
      </c>
      <c r="C4" s="5" t="s">
        <v>11</v>
      </c>
      <c r="D4" s="4">
        <v>80</v>
      </c>
      <c r="E4" s="4">
        <v>2500</v>
      </c>
      <c r="F4" s="4">
        <f>D4*E4</f>
      </c>
      <c r="G4" s="4">
        <v>210000</v>
      </c>
      <c r="H4" s="4">
        <f>G4-F4</f>
      </c>
    </row>
    <row r="5" ht="20" customHeight="1" spans="1:8" x14ac:dyDescent="0.25">
      <c r="A5" s="4">
        <v>2</v>
      </c>
      <c r="B5" s="5" t="s">
        <v>12</v>
      </c>
      <c r="C5" s="5" t="s">
        <v>11</v>
      </c>
      <c r="D5" s="4">
        <v>420</v>
      </c>
      <c r="E5" s="4">
        <v>3200</v>
      </c>
      <c r="F5" s="4">
        <f>D5*E5</f>
      </c>
      <c r="G5" s="4">
        <v>1360000</v>
      </c>
      <c r="H5" s="4">
        <f>G5-F5</f>
      </c>
    </row>
    <row r="6" ht="20" customHeight="1" spans="1:8" x14ac:dyDescent="0.25">
      <c r="A6" s="4">
        <v>3</v>
      </c>
      <c r="B6" s="5" t="s">
        <v>13</v>
      </c>
      <c r="C6" s="5" t="s">
        <v>11</v>
      </c>
      <c r="D6" s="4">
        <v>120</v>
      </c>
      <c r="E6" s="4">
        <v>2200</v>
      </c>
      <c r="F6" s="4">
        <f>D6*E6</f>
      </c>
      <c r="G6" s="4">
        <v>255000</v>
      </c>
      <c r="H6" s="4">
        <f>G6-F6</f>
      </c>
    </row>
    <row r="7" ht="20" customHeight="1" spans="1:8" x14ac:dyDescent="0.25">
      <c r="A7" s="4">
        <v>4</v>
      </c>
      <c r="B7" s="5" t="s">
        <v>14</v>
      </c>
      <c r="C7" s="5" t="s">
        <v>15</v>
      </c>
      <c r="D7" s="4">
        <v>1</v>
      </c>
      <c r="E7" s="4">
        <v>180000</v>
      </c>
      <c r="F7" s="4">
        <f>D7*E7</f>
      </c>
      <c r="G7" s="4">
        <v>180000</v>
      </c>
      <c r="H7" s="4">
        <f>G7-F7</f>
      </c>
    </row>
    <row r="8" ht="20" customHeight="1" spans="1:8" x14ac:dyDescent="0.25">
      <c r="A8" s="4">
        <v>5</v>
      </c>
      <c r="B8" s="5" t="s">
        <v>16</v>
      </c>
      <c r="C8" s="5" t="s">
        <v>17</v>
      </c>
      <c r="D8" s="4">
        <v>12</v>
      </c>
      <c r="E8" s="4">
        <v>14000</v>
      </c>
      <c r="F8" s="4">
        <f>D8*E8</f>
      </c>
      <c r="G8" s="4">
        <v>155000</v>
      </c>
      <c r="H8" s="4">
        <f>G8-F8</f>
      </c>
    </row>
    <row r="9" ht="20" customHeight="1" spans="1:8" x14ac:dyDescent="0.25">
      <c r="A9" s="4">
        <v>6</v>
      </c>
      <c r="B9" s="5" t="s">
        <v>18</v>
      </c>
      <c r="C9" s="5" t="s">
        <v>19</v>
      </c>
      <c r="D9" s="4">
        <v>1</v>
      </c>
      <c r="E9" s="4">
        <v>250000</v>
      </c>
      <c r="F9" s="4">
        <f>D9*E9</f>
      </c>
      <c r="G9" s="4">
        <v>0</v>
      </c>
      <c r="H9" s="4">
        <f>G9-F9</f>
      </c>
    </row>
    <row r="10" ht="20" customHeight="1" spans="1:8" x14ac:dyDescent="0.25">
      <c r="A10" s="4">
        <v>7</v>
      </c>
      <c r="B10" s="5"/>
      <c r="C10" s="5"/>
      <c r="D10" s="4"/>
      <c r="E10" s="4"/>
      <c r="F10" s="4"/>
      <c r="G10" s="4"/>
      <c r="H10" s="4"/>
    </row>
    <row r="11" ht="20" customHeight="1" spans="1:8" x14ac:dyDescent="0.25">
      <c r="A11" s="4"/>
      <c r="B11" s="5" t="s">
        <v>20</v>
      </c>
      <c r="C11" s="5"/>
      <c r="D11" s="4"/>
      <c r="E11" s="4"/>
      <c r="F11" s="4">
        <f>SUM(F4:F10)</f>
      </c>
      <c r="G11" s="4">
        <f>SUM(G4:G10)</f>
      </c>
      <c r="H11" s="4">
        <f>SUM(H4:H10)</f>
      </c>
    </row>
    <row r="13" ht="22" customHeight="1" spans="1:8" x14ac:dyDescent="0.25">
      <c r="A13" s="6" t="s">
        <v>21</v>
      </c>
      <c r="B13" s="6"/>
      <c r="C13" s="6"/>
      <c r="D13" s="6"/>
      <c r="E13" s="6"/>
      <c r="F13" s="6"/>
      <c r="G13" s="6"/>
      <c r="H13" s="6"/>
    </row>
  </sheetData>
  <mergeCells count="3">
    <mergeCell ref="A1:H1"/>
    <mergeCell ref="A2:H2"/>
    <mergeCell ref="A13:H1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Смета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TeamVector</dc:creator>
  <dc:title/>
  <dc:subject/>
  <dc:description/>
  <cp:keywords/>
  <cp:category/>
  <cp:lastModifiedBy>Unknown</cp:lastModifiedBy>
  <dcterms:created xsi:type="dcterms:W3CDTF">2026-09-04T09:22:19Z</dcterms:created>
  <dcterms:modified xsi:type="dcterms:W3CDTF">2026-09-04T09:22:19Z</dcterms:modified>
</cp:coreProperties>
</file>